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PRIMER TRIMESTRE 2024 FINANCIEROS\2 IVAI SEGUNDO TRIMESTRE\ENVIAR PAGINA DEL TEC\"/>
    </mc:Choice>
  </mc:AlternateContent>
  <xr:revisionPtr revIDLastSave="0" documentId="13_ncr:1_{3CC95124-6D84-4E10-B75B-091453A729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NIO" sheetId="5" r:id="rId1"/>
  </sheets>
  <calcPr calcId="191029"/>
</workbook>
</file>

<file path=xl/calcChain.xml><?xml version="1.0" encoding="utf-8"?>
<calcChain xmlns="http://schemas.openxmlformats.org/spreadsheetml/2006/main">
  <c r="P59" i="5" l="1"/>
  <c r="P58" i="5"/>
  <c r="P57" i="5"/>
  <c r="P56" i="5"/>
  <c r="P55" i="5"/>
  <c r="P54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11" i="5"/>
  <c r="P10" i="5"/>
  <c r="P4" i="5"/>
  <c r="P9" i="5" l="1"/>
  <c r="P8" i="5"/>
  <c r="P7" i="5"/>
  <c r="P6" i="5"/>
  <c r="P5" i="5"/>
</calcChain>
</file>

<file path=xl/sharedStrings.xml><?xml version="1.0" encoding="utf-8"?>
<sst xmlns="http://schemas.openxmlformats.org/spreadsheetml/2006/main" count="405" uniqueCount="134">
  <si>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</si>
  <si>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</si>
  <si>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</si>
  <si>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</si>
  <si>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</si>
  <si>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</si>
  <si>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</si>
  <si>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</si>
  <si>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</si>
  <si>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</si>
  <si>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</si>
  <si>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</si>
  <si>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</si>
  <si>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</si>
  <si>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</si>
  <si>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</si>
  <si>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</si>
  <si>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</si>
  <si>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</si>
  <si>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</si>
  <si>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</si>
  <si>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>PEROTE, VER.</t>
  </si>
  <si>
    <t>RECURSOS FINANCIEROS</t>
  </si>
  <si>
    <t xml:space="preserve">PEROTE, VER. </t>
  </si>
  <si>
    <t>INSTITUTO TECNOLÓGICO SUPERIOR DE PEROTE</t>
  </si>
  <si>
    <t>SSA</t>
  </si>
  <si>
    <t xml:space="preserve">DIRECCIÓN GENERAL </t>
  </si>
  <si>
    <t xml:space="preserve">SUBDIRECCIÓN DE SERVICIOS ADMINISTRATIVOS </t>
  </si>
  <si>
    <t>DPYV</t>
  </si>
  <si>
    <t>SACA</t>
  </si>
  <si>
    <t>SV</t>
  </si>
  <si>
    <t>SIND</t>
  </si>
  <si>
    <t>DYC</t>
  </si>
  <si>
    <t>IE</t>
  </si>
  <si>
    <t>IIND</t>
  </si>
  <si>
    <t>DV</t>
  </si>
  <si>
    <t>SUBDIRECCIÓN ACADÉMICA</t>
  </si>
  <si>
    <t>DIFUSIÓN Y CONCERTACIÓN</t>
  </si>
  <si>
    <t>DP</t>
  </si>
  <si>
    <t xml:space="preserve">DEPARTAMENTO DE VINCULACIÓN </t>
  </si>
  <si>
    <t xml:space="preserve">DIRECCIÓN DE PLANEACIÓN Y VINCULACIÓN </t>
  </si>
  <si>
    <t>IGE</t>
  </si>
  <si>
    <t xml:space="preserve">INGENIERIA EN GESTIÓN EMPRESARIAL </t>
  </si>
  <si>
    <t xml:space="preserve">INGENIERÍA ELECTROMECÁNICA </t>
  </si>
  <si>
    <t>INGENIERÍA INDUSTRIAL</t>
  </si>
  <si>
    <t xml:space="preserve">SINDICATO </t>
  </si>
  <si>
    <t xml:space="preserve">SUBDIRECCIÓN DE VINCULACIÓN </t>
  </si>
  <si>
    <t>VIÁTICOS EJERCIDOS EN EL MES DE: JUNIO 2024</t>
  </si>
  <si>
    <t>ADM</t>
  </si>
  <si>
    <t>DOC</t>
  </si>
  <si>
    <t>IIA</t>
  </si>
  <si>
    <t>DA</t>
  </si>
  <si>
    <t>EV</t>
  </si>
  <si>
    <t xml:space="preserve">PANCHO POZAS, VER. </t>
  </si>
  <si>
    <t xml:space="preserve">XALAPA, VER. </t>
  </si>
  <si>
    <t xml:space="preserve">ACAJETE, VER. </t>
  </si>
  <si>
    <t xml:space="preserve">TATATILA, VER. </t>
  </si>
  <si>
    <t>IF</t>
  </si>
  <si>
    <t>RM</t>
  </si>
  <si>
    <t xml:space="preserve">SSA </t>
  </si>
  <si>
    <t xml:space="preserve">ENTREGA DE ESTADOS FINANCIEROS </t>
  </si>
  <si>
    <t xml:space="preserve">ENTREGA DE DOCUMENTACION EN CONTRALORIA </t>
  </si>
  <si>
    <t xml:space="preserve">RECOGER EQUIPO DE SONIDO </t>
  </si>
  <si>
    <t xml:space="preserve">EST. </t>
  </si>
  <si>
    <t xml:space="preserve">ASISTIR AL TELEBACHILLERATO PANCHO POZA A PROMOCION Y A DAR SEGUIMIENTO A TRABAJOS DE CAMBIO DE RED ELECTRICA </t>
  </si>
  <si>
    <t xml:space="preserve">ENTREGAR INFORMACION DE LA AUDITORIA ASF EN LA CONTRALORIA GENERAL </t>
  </si>
  <si>
    <t>ASISTENCIA AL MAGNO EVENTO DE MUJERES EXITOSAS ORGANIZADO POR LA UTCV</t>
  </si>
  <si>
    <t xml:space="preserve">CÓRDOVA, VER. </t>
  </si>
  <si>
    <t>ENTREGA DE DOCUMENTACION EN LAS INSTALACIONES DEL OIC-ITUC</t>
  </si>
  <si>
    <t xml:space="preserve">ENTREGA DE DOCUMENTACION EN LA DET </t>
  </si>
  <si>
    <t>ASISTENCIA A LA EMPRESA SIRE PARA SEGUIMIENTO DE ESTUDIANTES EN EL DESARROLLO DEL MED</t>
  </si>
  <si>
    <t xml:space="preserve">ACUDIR A LA DET Y A CONTRALORIA A RECOGER DOCUMENTOS </t>
  </si>
  <si>
    <t xml:space="preserve">REUNIÓN DE TRABAJO EN LAS INSTALACIONES DE LA DET Y SEV </t>
  </si>
  <si>
    <t>REUNION DE TRABAJO EN URSULO GALVAN Y EN LAS INSTALACIONES DE SEFIPLAN</t>
  </si>
  <si>
    <t xml:space="preserve">URSULO GALVAN Y XALAPA, VER. </t>
  </si>
  <si>
    <t xml:space="preserve">REUNION DE TRABAJO DE VINCULACION ACADEMICA CON EL INSTITUTO CONSORCIO CLAVIJERO </t>
  </si>
  <si>
    <t>IER</t>
  </si>
  <si>
    <t xml:space="preserve">CAPACITACION EN ELABORACION DE COCINAS SOLARES PROYECTO X-ELIO </t>
  </si>
  <si>
    <t xml:space="preserve">COSAUTLAN DE CARVAJAL, VER. </t>
  </si>
  <si>
    <t xml:space="preserve">PROP. </t>
  </si>
  <si>
    <t>SEGUIMIENTO A NODESS</t>
  </si>
  <si>
    <t>ENTREGA DE DOCUMENTOS EN SEFIPLAN</t>
  </si>
  <si>
    <t>SEGUIMIENTO AL PROYECTO DEL TELEBACHILLERATO PANCHO POZA</t>
  </si>
  <si>
    <t>ALTOTONGA, VER.</t>
  </si>
  <si>
    <t>REUNION DE TRABAJO EN LAS INSTALACIONES DE LA EMPRESA FORRAJERA LA POSTA</t>
  </si>
  <si>
    <t>IMPARTIR TALLER DE ELABORACION DE PIZZA</t>
  </si>
  <si>
    <t>VILLA ALDAMA, VER.</t>
  </si>
  <si>
    <t xml:space="preserve">REVISION DE CARPETA DE LA HONORABLE JUNTA DIRECTIVA </t>
  </si>
  <si>
    <t xml:space="preserve">AUXILIAR ADMINISTRATIVO </t>
  </si>
  <si>
    <t>DOCENTE</t>
  </si>
  <si>
    <t xml:space="preserve">INGENIERÍA EN INDUSTRIAS ALIMENTARIAS </t>
  </si>
  <si>
    <t>DIRECCIÓN ACÁDEMICA</t>
  </si>
  <si>
    <t xml:space="preserve">DEPARTAMENTO DE PERSONAL </t>
  </si>
  <si>
    <t xml:space="preserve">INGENIERIA EN ENERGIAS RENOVABLES </t>
  </si>
  <si>
    <t>INGENIERÍA FORESTAL</t>
  </si>
  <si>
    <t>II</t>
  </si>
  <si>
    <t>INGENIERÍA INFORMÁTICA</t>
  </si>
  <si>
    <t>SUDDIRECCIÓN DE VINCULACIÓN</t>
  </si>
  <si>
    <t xml:space="preserve">RECURSOS MATERIALES </t>
  </si>
  <si>
    <t xml:space="preserve">REUNIÓN DE TRABAJO DE VINCULACIÓN ACADÉMICA CON EL INSTITUTO CONSORCIO CLAVIJERO </t>
  </si>
  <si>
    <t xml:space="preserve">ASISTENCIA A TOMA DE PROTESTA DEL COMITÉ DIRECTIVO DE EDUCACION DUAL PARA NIVEL MEDIO SUPOERIOR DEL ESTADO DE VERACRUZ, EN LAS INSTSLACIONES DEL COVEICYDET </t>
  </si>
  <si>
    <t>PARTICIPACION COMO JURADO EN EL CONCURSO NACIONAL DE PROTOTIPOS Y PROYECTOS DE EMPRENMIENTO DGETI</t>
  </si>
  <si>
    <t>ACUDIR A CONTRALORIA GENERAL A ENTREGAR DOCUMENTOS Y VER TEMAS DE AUDITORIA</t>
  </si>
  <si>
    <t>ENTREGA DE DOCUMENTACION EN LAS INSTALACIONES DE LA DET</t>
  </si>
  <si>
    <t>EVALUADOR DE PROYECTOS EN EL XXVI CONCURSO NACIONAL DE PROTOTIPOS Y PROYECTOS DE EMPRENDIMIENTO</t>
  </si>
  <si>
    <t>BOCA DEL RIO, VER.</t>
  </si>
  <si>
    <t xml:space="preserve">PROMOCION EDUCATIVA </t>
  </si>
  <si>
    <t xml:space="preserve">GUTIERREZ ZAMORA, VER. </t>
  </si>
  <si>
    <t xml:space="preserve">ENTREGA DE DOCXUMENTACION EN DIFERENTES DEPENDENCIAS </t>
  </si>
  <si>
    <t xml:space="preserve">ENTREGA DE CARPETAS EN LA DET </t>
  </si>
  <si>
    <t>ENTREGA DE INFORMACION EN LA DET Y ACUDIR AL DESPACHO AUDITOR A ENTREGAR INFORMACION CERTIFICADA D AUDITORIA</t>
  </si>
  <si>
    <t xml:space="preserve">ASISTIR A DEVELACION CON LETRAS DE ORO EN EL MURO DE HONOR DE LA LEYENDA TECNM 75 ANIVERSARIO, EN LAS INSTALACIONES DE LA CAMARA DE SENADORES </t>
  </si>
  <si>
    <t>CIUDAD DE MÉXICO</t>
  </si>
  <si>
    <t>DI</t>
  </si>
  <si>
    <t>ASISTIR A LA INSTALACION DEL COPEPES EN LA UPH</t>
  </si>
  <si>
    <t>HUATUSCO, VER.</t>
  </si>
  <si>
    <t>REUNION DE TRABAJO EN EL TCA</t>
  </si>
  <si>
    <t xml:space="preserve">REUNION DE TRABAJO CON EL SNES </t>
  </si>
  <si>
    <t xml:space="preserve">ENTREGA DE DOCUMENTACION EN LA CONTRALORIA GENERAL DEL ESTADO </t>
  </si>
  <si>
    <t>25/063/2024</t>
  </si>
  <si>
    <t xml:space="preserve">RECOGER INFORMACION EN LA DET </t>
  </si>
  <si>
    <t xml:space="preserve">RECOGER INFORMACION EN VARIAS DEPENDENCIAS </t>
  </si>
  <si>
    <t>ASISTIR A LA TOMA DE PROTESTA DEL COMIT6E DIRECTIVO DE EDUCAION DUAL PARA NIVEÑ MEDIO SUPERIOR Y SUPERIOR EN EL ESTADO DE VERACRUZ</t>
  </si>
  <si>
    <t>ASISTENCIA A LA EMPRESA RIOXAL</t>
  </si>
  <si>
    <t xml:space="preserve">LAS VIGAS DE RAMIREZ </t>
  </si>
  <si>
    <t xml:space="preserve">ASISTENCIA A LA EMPRESA LA JOYA  DEL TOTONACAPAN </t>
  </si>
  <si>
    <t>TLAPACOYAN</t>
  </si>
  <si>
    <t>114/06/2024</t>
  </si>
  <si>
    <t>LAS VIGAS DE RAMIREZ, VER.</t>
  </si>
  <si>
    <t>SP</t>
  </si>
  <si>
    <t>JALACINGO, VER.</t>
  </si>
  <si>
    <t xml:space="preserve">SEGUIMIENTO COMPRA MATERIAL PARA INVERNADERO </t>
  </si>
  <si>
    <t xml:space="preserve">LAS VIGAS DE RAMIREZ, VER. </t>
  </si>
  <si>
    <t xml:space="preserve">DEPARTAMENTO DE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</si>
</sst>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textRotation="90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 indent="36"/>
    </xf>
    <xf numFmtId="0" fontId="1" fillId="0" borderId="1" xfId="0" applyFont="1" applyBorder="1" applyAlignment="1">
      <alignment horizontal="left" vertical="top" wrapText="1" indent="36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DCF-6F60-4FFF-9907-5F53B2DC228B}">
  <dimension ref="A1:S84"/>
  <sheetViews>
    <sheetView tabSelected="1" workbookViewId="0">
      <selection activeCell="J73" sqref="J73"/>
    </sheetView>
  </sheetViews>
  <sheetFormatPr baseColWidth="10" defaultRowHeight="12.75" x14ac:dyDescent="0.2"/>
  <cols>
    <col min="2" max="2" width="14.1640625" customWidth="1"/>
    <col min="4" max="4" width="14" customWidth="1"/>
    <col min="5" max="5" width="12.83203125" customWidth="1"/>
    <col min="17" max="17" width="16.1640625" customWidth="1"/>
  </cols>
  <sheetData>
    <row r="1" spans="1:19" x14ac:dyDescent="0.2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9" x14ac:dyDescent="0.2">
      <c r="A2" s="22" t="s">
        <v>47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9" ht="67.5" x14ac:dyDescent="0.2">
      <c r="A3" s="10" t="s">
        <v>14</v>
      </c>
      <c r="B3" s="9" t="s">
        <v>15</v>
      </c>
      <c r="C3" s="8" t="s">
        <v>0</v>
      </c>
      <c r="D3" s="10" t="s">
        <v>16</v>
      </c>
      <c r="E3" s="14" t="s">
        <v>1</v>
      </c>
      <c r="F3" s="16" t="s">
        <v>17</v>
      </c>
      <c r="G3" s="15" t="s">
        <v>18</v>
      </c>
      <c r="H3" s="12" t="s">
        <v>2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12" t="s">
        <v>10</v>
      </c>
      <c r="Q3" s="11" t="s">
        <v>11</v>
      </c>
    </row>
    <row r="4" spans="1:19" ht="36" customHeight="1" x14ac:dyDescent="0.2">
      <c r="A4" s="7" t="s">
        <v>20</v>
      </c>
      <c r="B4" s="18" t="s">
        <v>60</v>
      </c>
      <c r="C4" s="2">
        <v>1</v>
      </c>
      <c r="D4" s="19" t="s">
        <v>21</v>
      </c>
      <c r="E4" s="17" t="s">
        <v>54</v>
      </c>
      <c r="F4" s="13">
        <v>45450</v>
      </c>
      <c r="G4" s="4">
        <v>45450</v>
      </c>
      <c r="H4" s="1" t="s">
        <v>13</v>
      </c>
      <c r="I4" s="5"/>
      <c r="J4" s="6"/>
      <c r="K4" s="6"/>
      <c r="L4" s="5">
        <v>187</v>
      </c>
      <c r="M4" s="6"/>
      <c r="N4" s="5">
        <v>400</v>
      </c>
      <c r="O4" s="6"/>
      <c r="P4" s="2">
        <f t="shared" ref="P4" si="0">I4+J4+K4+L4+M4+N4+O4</f>
        <v>587</v>
      </c>
      <c r="Q4" s="3" t="s">
        <v>12</v>
      </c>
    </row>
    <row r="5" spans="1:19" ht="33.75" customHeight="1" x14ac:dyDescent="0.2">
      <c r="A5" s="7" t="s">
        <v>25</v>
      </c>
      <c r="B5" s="18" t="s">
        <v>61</v>
      </c>
      <c r="C5" s="2">
        <v>1</v>
      </c>
      <c r="D5" s="19" t="s">
        <v>23</v>
      </c>
      <c r="E5" s="17" t="s">
        <v>54</v>
      </c>
      <c r="F5" s="13">
        <v>45453</v>
      </c>
      <c r="G5" s="4">
        <v>45453</v>
      </c>
      <c r="H5" s="1" t="s">
        <v>13</v>
      </c>
      <c r="I5" s="5"/>
      <c r="J5" s="6"/>
      <c r="K5" s="6"/>
      <c r="L5" s="5">
        <v>187</v>
      </c>
      <c r="M5" s="6"/>
      <c r="N5" s="5">
        <v>400</v>
      </c>
      <c r="O5" s="6"/>
      <c r="P5" s="2">
        <f t="shared" ref="P5:P9" si="1">I5+J5+K5+L5+M5+N5+O5</f>
        <v>587</v>
      </c>
      <c r="Q5" s="3" t="s">
        <v>12</v>
      </c>
    </row>
    <row r="6" spans="1:19" ht="36" customHeight="1" x14ac:dyDescent="0.2">
      <c r="A6" s="7" t="s">
        <v>48</v>
      </c>
      <c r="B6" s="18" t="s">
        <v>62</v>
      </c>
      <c r="C6" s="2">
        <v>1</v>
      </c>
      <c r="D6" s="19" t="s">
        <v>23</v>
      </c>
      <c r="E6" s="17" t="s">
        <v>54</v>
      </c>
      <c r="F6" s="13">
        <v>45434</v>
      </c>
      <c r="G6" s="4">
        <v>45434</v>
      </c>
      <c r="H6" s="1" t="s">
        <v>63</v>
      </c>
      <c r="I6" s="5"/>
      <c r="J6" s="6"/>
      <c r="K6" s="6"/>
      <c r="L6" s="5"/>
      <c r="M6" s="6"/>
      <c r="N6" s="5">
        <v>370</v>
      </c>
      <c r="O6" s="6"/>
      <c r="P6" s="2">
        <f t="shared" si="1"/>
        <v>370</v>
      </c>
      <c r="Q6" s="3" t="s">
        <v>12</v>
      </c>
    </row>
    <row r="7" spans="1:19" ht="54.75" customHeight="1" x14ac:dyDescent="0.2">
      <c r="A7" s="7" t="s">
        <v>33</v>
      </c>
      <c r="B7" s="18" t="s">
        <v>64</v>
      </c>
      <c r="C7" s="2">
        <v>1</v>
      </c>
      <c r="D7" s="19" t="s">
        <v>23</v>
      </c>
      <c r="E7" s="17" t="s">
        <v>53</v>
      </c>
      <c r="F7" s="13">
        <v>45443</v>
      </c>
      <c r="G7" s="4">
        <v>45443</v>
      </c>
      <c r="H7" s="1" t="s">
        <v>63</v>
      </c>
      <c r="I7" s="5"/>
      <c r="J7" s="6"/>
      <c r="K7" s="6"/>
      <c r="L7" s="5"/>
      <c r="M7" s="6"/>
      <c r="N7" s="5">
        <v>200</v>
      </c>
      <c r="O7" s="6"/>
      <c r="P7" s="2">
        <f t="shared" si="1"/>
        <v>200</v>
      </c>
      <c r="Q7" s="3" t="s">
        <v>12</v>
      </c>
    </row>
    <row r="8" spans="1:19" ht="84" x14ac:dyDescent="0.2">
      <c r="A8" s="7" t="s">
        <v>20</v>
      </c>
      <c r="B8" s="18" t="s">
        <v>65</v>
      </c>
      <c r="C8" s="2">
        <v>1</v>
      </c>
      <c r="D8" s="19" t="s">
        <v>23</v>
      </c>
      <c r="E8" s="17" t="s">
        <v>54</v>
      </c>
      <c r="F8" s="13">
        <v>45449</v>
      </c>
      <c r="G8" s="4">
        <v>45449</v>
      </c>
      <c r="H8" s="1" t="s">
        <v>63</v>
      </c>
      <c r="I8" s="5"/>
      <c r="J8" s="6"/>
      <c r="K8" s="6"/>
      <c r="L8" s="5"/>
      <c r="M8" s="6"/>
      <c r="N8" s="5">
        <v>370</v>
      </c>
      <c r="O8" s="6"/>
      <c r="P8" s="2">
        <f t="shared" si="1"/>
        <v>370</v>
      </c>
      <c r="Q8" s="3" t="s">
        <v>12</v>
      </c>
    </row>
    <row r="9" spans="1:19" ht="52.5" customHeight="1" x14ac:dyDescent="0.2">
      <c r="A9" s="7" t="s">
        <v>41</v>
      </c>
      <c r="B9" s="18" t="s">
        <v>66</v>
      </c>
      <c r="C9" s="2">
        <v>1</v>
      </c>
      <c r="D9" s="19" t="s">
        <v>23</v>
      </c>
      <c r="E9" s="17" t="s">
        <v>67</v>
      </c>
      <c r="F9" s="13">
        <v>45447</v>
      </c>
      <c r="G9" s="4">
        <v>45447</v>
      </c>
      <c r="H9" s="1" t="s">
        <v>63</v>
      </c>
      <c r="I9" s="5"/>
      <c r="J9" s="6"/>
      <c r="K9" s="6"/>
      <c r="L9" s="5"/>
      <c r="M9" s="6"/>
      <c r="N9" s="5">
        <v>689.4</v>
      </c>
      <c r="O9" s="6"/>
      <c r="P9" s="2">
        <f t="shared" si="1"/>
        <v>689.4</v>
      </c>
      <c r="Q9" s="3" t="s">
        <v>12</v>
      </c>
      <c r="S9">
        <v>1</v>
      </c>
    </row>
    <row r="10" spans="1:19" ht="54.75" customHeight="1" x14ac:dyDescent="0.2">
      <c r="A10" s="7" t="s">
        <v>25</v>
      </c>
      <c r="B10" s="18" t="s">
        <v>68</v>
      </c>
      <c r="C10" s="2">
        <v>1</v>
      </c>
      <c r="D10" s="19" t="s">
        <v>23</v>
      </c>
      <c r="E10" s="17" t="s">
        <v>54</v>
      </c>
      <c r="F10" s="13">
        <v>45447</v>
      </c>
      <c r="G10" s="4">
        <v>45447</v>
      </c>
      <c r="H10" s="1" t="s">
        <v>63</v>
      </c>
      <c r="I10" s="5"/>
      <c r="J10" s="6"/>
      <c r="K10" s="6"/>
      <c r="L10" s="5"/>
      <c r="M10" s="6"/>
      <c r="N10" s="5">
        <v>500</v>
      </c>
      <c r="O10" s="6"/>
      <c r="P10" s="2">
        <f>I10+J10+K10+L10+M10+N10+O10</f>
        <v>500</v>
      </c>
      <c r="Q10" s="3" t="s">
        <v>12</v>
      </c>
    </row>
    <row r="11" spans="1:19" ht="42.75" customHeight="1" x14ac:dyDescent="0.2">
      <c r="A11" s="7" t="s">
        <v>59</v>
      </c>
      <c r="B11" s="18" t="s">
        <v>69</v>
      </c>
      <c r="C11" s="2">
        <v>1</v>
      </c>
      <c r="D11" s="19" t="s">
        <v>23</v>
      </c>
      <c r="E11" s="21" t="s">
        <v>54</v>
      </c>
      <c r="F11" s="13">
        <v>45448</v>
      </c>
      <c r="G11" s="4">
        <v>45448</v>
      </c>
      <c r="H11" s="1" t="s">
        <v>63</v>
      </c>
      <c r="I11" s="5"/>
      <c r="J11" s="6"/>
      <c r="K11" s="6"/>
      <c r="L11" s="5"/>
      <c r="M11" s="6"/>
      <c r="N11" s="5">
        <v>400</v>
      </c>
      <c r="O11" s="6"/>
      <c r="P11" s="2">
        <f>I11+J11+K11+L11+M11+N11+O11</f>
        <v>400</v>
      </c>
      <c r="Q11" s="3" t="s">
        <v>12</v>
      </c>
    </row>
    <row r="12" spans="1:19" ht="42.75" customHeight="1" x14ac:dyDescent="0.2">
      <c r="A12" s="7" t="s">
        <v>52</v>
      </c>
      <c r="B12" s="18" t="s">
        <v>70</v>
      </c>
      <c r="C12" s="2">
        <v>1</v>
      </c>
      <c r="D12" s="19" t="s">
        <v>23</v>
      </c>
      <c r="E12" s="21" t="s">
        <v>54</v>
      </c>
      <c r="F12" s="13">
        <v>45443</v>
      </c>
      <c r="G12" s="4">
        <v>45443</v>
      </c>
      <c r="H12" s="1" t="s">
        <v>63</v>
      </c>
      <c r="I12" s="5"/>
      <c r="J12" s="6"/>
      <c r="K12" s="6"/>
      <c r="L12" s="5"/>
      <c r="M12" s="6"/>
      <c r="N12" s="5">
        <v>370</v>
      </c>
      <c r="O12" s="6"/>
      <c r="P12" s="2">
        <f t="shared" ref="P12:P53" si="2">I12+J12+K12+L12+M12+N12+O12</f>
        <v>370</v>
      </c>
      <c r="Q12" s="3" t="s">
        <v>12</v>
      </c>
    </row>
    <row r="13" spans="1:19" ht="54" customHeight="1" x14ac:dyDescent="0.2">
      <c r="A13" s="7" t="s">
        <v>20</v>
      </c>
      <c r="B13" s="18" t="s">
        <v>71</v>
      </c>
      <c r="C13" s="2">
        <v>1</v>
      </c>
      <c r="D13" s="19" t="s">
        <v>23</v>
      </c>
      <c r="E13" s="21" t="s">
        <v>54</v>
      </c>
      <c r="F13" s="13">
        <v>45446</v>
      </c>
      <c r="G13" s="4">
        <v>45446</v>
      </c>
      <c r="H13" s="1" t="s">
        <v>63</v>
      </c>
      <c r="I13" s="5"/>
      <c r="J13" s="6"/>
      <c r="K13" s="6"/>
      <c r="L13" s="5"/>
      <c r="M13" s="6"/>
      <c r="N13" s="5">
        <v>370</v>
      </c>
      <c r="O13" s="6"/>
      <c r="P13" s="2">
        <f t="shared" si="2"/>
        <v>370</v>
      </c>
      <c r="Q13" s="3" t="s">
        <v>12</v>
      </c>
    </row>
    <row r="14" spans="1:19" ht="54.75" customHeight="1" x14ac:dyDescent="0.2">
      <c r="A14" s="7" t="s">
        <v>19</v>
      </c>
      <c r="B14" s="18" t="s">
        <v>72</v>
      </c>
      <c r="C14" s="2">
        <v>1</v>
      </c>
      <c r="D14" s="19" t="s">
        <v>23</v>
      </c>
      <c r="E14" s="17" t="s">
        <v>54</v>
      </c>
      <c r="F14" s="13">
        <v>45442</v>
      </c>
      <c r="G14" s="4">
        <v>45442</v>
      </c>
      <c r="H14" s="1" t="s">
        <v>63</v>
      </c>
      <c r="I14" s="5"/>
      <c r="J14" s="6"/>
      <c r="K14" s="6"/>
      <c r="L14" s="5"/>
      <c r="M14" s="6"/>
      <c r="N14" s="5">
        <v>500</v>
      </c>
      <c r="O14" s="6"/>
      <c r="P14" s="2">
        <f t="shared" si="2"/>
        <v>500</v>
      </c>
      <c r="Q14" s="3" t="s">
        <v>12</v>
      </c>
    </row>
    <row r="15" spans="1:19" ht="48.75" customHeight="1" x14ac:dyDescent="0.2">
      <c r="A15" s="7" t="s">
        <v>29</v>
      </c>
      <c r="B15" s="18" t="s">
        <v>73</v>
      </c>
      <c r="C15" s="2">
        <v>1</v>
      </c>
      <c r="D15" s="19" t="s">
        <v>23</v>
      </c>
      <c r="E15" s="17" t="s">
        <v>74</v>
      </c>
      <c r="F15" s="13">
        <v>45450</v>
      </c>
      <c r="G15" s="4">
        <v>45450</v>
      </c>
      <c r="H15" s="1" t="s">
        <v>63</v>
      </c>
      <c r="I15" s="5"/>
      <c r="J15" s="6"/>
      <c r="K15" s="6"/>
      <c r="L15" s="5"/>
      <c r="M15" s="6"/>
      <c r="N15" s="5">
        <v>500</v>
      </c>
      <c r="O15" s="6"/>
      <c r="P15" s="2">
        <f t="shared" si="2"/>
        <v>500</v>
      </c>
      <c r="Q15" s="3" t="s">
        <v>12</v>
      </c>
    </row>
    <row r="16" spans="1:19" ht="42.75" customHeight="1" x14ac:dyDescent="0.2">
      <c r="A16" s="7" t="s">
        <v>19</v>
      </c>
      <c r="B16" s="18" t="s">
        <v>73</v>
      </c>
      <c r="C16" s="2">
        <v>1</v>
      </c>
      <c r="D16" s="19" t="s">
        <v>23</v>
      </c>
      <c r="E16" s="17" t="s">
        <v>74</v>
      </c>
      <c r="F16" s="13">
        <v>45450</v>
      </c>
      <c r="G16" s="4">
        <v>45450</v>
      </c>
      <c r="H16" s="1" t="s">
        <v>63</v>
      </c>
      <c r="I16" s="5"/>
      <c r="J16" s="6"/>
      <c r="K16" s="6"/>
      <c r="L16" s="5"/>
      <c r="M16" s="6"/>
      <c r="N16" s="5">
        <v>500</v>
      </c>
      <c r="O16" s="6"/>
      <c r="P16" s="2">
        <f t="shared" si="2"/>
        <v>500</v>
      </c>
      <c r="Q16" s="3" t="s">
        <v>12</v>
      </c>
    </row>
    <row r="17" spans="1:17" ht="42.75" customHeight="1" x14ac:dyDescent="0.2">
      <c r="A17" s="7" t="s">
        <v>25</v>
      </c>
      <c r="B17" s="18" t="s">
        <v>75</v>
      </c>
      <c r="C17" s="2">
        <v>1</v>
      </c>
      <c r="D17" s="19" t="s">
        <v>23</v>
      </c>
      <c r="E17" s="17" t="s">
        <v>54</v>
      </c>
      <c r="F17" s="13">
        <v>45455</v>
      </c>
      <c r="G17" s="4">
        <v>45455</v>
      </c>
      <c r="H17" s="1" t="s">
        <v>63</v>
      </c>
      <c r="I17" s="5"/>
      <c r="J17" s="6"/>
      <c r="K17" s="6"/>
      <c r="L17" s="5"/>
      <c r="M17" s="6"/>
      <c r="N17" s="5">
        <v>500</v>
      </c>
      <c r="O17" s="6"/>
      <c r="P17" s="2">
        <f t="shared" si="2"/>
        <v>500</v>
      </c>
      <c r="Q17" s="3" t="s">
        <v>12</v>
      </c>
    </row>
    <row r="18" spans="1:17" ht="30.75" customHeight="1" x14ac:dyDescent="0.2">
      <c r="A18" s="7" t="s">
        <v>76</v>
      </c>
      <c r="B18" s="18" t="s">
        <v>77</v>
      </c>
      <c r="C18" s="2">
        <v>1</v>
      </c>
      <c r="D18" s="19" t="s">
        <v>23</v>
      </c>
      <c r="E18" s="17" t="s">
        <v>78</v>
      </c>
      <c r="F18" s="13">
        <v>45398</v>
      </c>
      <c r="G18" s="4">
        <v>45398</v>
      </c>
      <c r="H18" s="1" t="s">
        <v>79</v>
      </c>
      <c r="I18" s="5"/>
      <c r="J18" s="6"/>
      <c r="K18" s="6"/>
      <c r="L18" s="5"/>
      <c r="M18" s="6"/>
      <c r="N18" s="5">
        <v>250</v>
      </c>
      <c r="O18" s="6"/>
      <c r="P18" s="2">
        <f t="shared" si="2"/>
        <v>250</v>
      </c>
      <c r="Q18" s="3" t="s">
        <v>12</v>
      </c>
    </row>
    <row r="19" spans="1:17" ht="58.5" customHeight="1" x14ac:dyDescent="0.2">
      <c r="A19" s="7" t="s">
        <v>51</v>
      </c>
      <c r="B19" s="18" t="s">
        <v>77</v>
      </c>
      <c r="C19" s="2">
        <v>1</v>
      </c>
      <c r="D19" s="19" t="s">
        <v>23</v>
      </c>
      <c r="E19" s="17" t="s">
        <v>78</v>
      </c>
      <c r="F19" s="13">
        <v>45398</v>
      </c>
      <c r="G19" s="4">
        <v>45398</v>
      </c>
      <c r="H19" s="1" t="s">
        <v>79</v>
      </c>
      <c r="I19" s="5">
        <v>496.2</v>
      </c>
      <c r="J19" s="6"/>
      <c r="K19" s="6"/>
      <c r="L19" s="5"/>
      <c r="M19" s="6"/>
      <c r="N19" s="5">
        <v>250</v>
      </c>
      <c r="O19" s="6"/>
      <c r="P19" s="2">
        <f t="shared" si="2"/>
        <v>746.2</v>
      </c>
      <c r="Q19" s="3" t="s">
        <v>12</v>
      </c>
    </row>
    <row r="20" spans="1:17" ht="48" customHeight="1" x14ac:dyDescent="0.2">
      <c r="A20" s="7" t="s">
        <v>41</v>
      </c>
      <c r="B20" s="18" t="s">
        <v>80</v>
      </c>
      <c r="C20" s="2">
        <v>1</v>
      </c>
      <c r="D20" s="19" t="s">
        <v>23</v>
      </c>
      <c r="E20" s="17" t="s">
        <v>56</v>
      </c>
      <c r="F20" s="13">
        <v>45427</v>
      </c>
      <c r="G20" s="4">
        <v>45427</v>
      </c>
      <c r="H20" s="1" t="s">
        <v>13</v>
      </c>
      <c r="I20" s="5">
        <v>155</v>
      </c>
      <c r="J20" s="6"/>
      <c r="K20" s="6"/>
      <c r="L20" s="5"/>
      <c r="M20" s="6"/>
      <c r="N20" s="5">
        <v>250</v>
      </c>
      <c r="O20" s="6"/>
      <c r="P20" s="2">
        <f t="shared" si="2"/>
        <v>405</v>
      </c>
      <c r="Q20" s="3" t="s">
        <v>12</v>
      </c>
    </row>
    <row r="21" spans="1:17" ht="47.25" customHeight="1" x14ac:dyDescent="0.2">
      <c r="A21" s="7" t="s">
        <v>20</v>
      </c>
      <c r="B21" s="18" t="s">
        <v>81</v>
      </c>
      <c r="C21" s="2">
        <v>1</v>
      </c>
      <c r="D21" s="19" t="s">
        <v>23</v>
      </c>
      <c r="E21" s="17" t="s">
        <v>54</v>
      </c>
      <c r="F21" s="13">
        <v>45428</v>
      </c>
      <c r="G21" s="4">
        <v>45428</v>
      </c>
      <c r="H21" s="1" t="s">
        <v>13</v>
      </c>
      <c r="I21" s="5"/>
      <c r="J21" s="6"/>
      <c r="K21" s="6"/>
      <c r="L21" s="5"/>
      <c r="M21" s="6"/>
      <c r="N21" s="5">
        <v>370</v>
      </c>
      <c r="O21" s="6"/>
      <c r="P21" s="2">
        <f t="shared" si="2"/>
        <v>370</v>
      </c>
      <c r="Q21" s="3" t="s">
        <v>12</v>
      </c>
    </row>
    <row r="22" spans="1:17" ht="28.5" customHeight="1" x14ac:dyDescent="0.2">
      <c r="A22" s="7" t="s">
        <v>33</v>
      </c>
      <c r="B22" s="18" t="s">
        <v>82</v>
      </c>
      <c r="C22" s="2">
        <v>1</v>
      </c>
      <c r="D22" s="19" t="s">
        <v>23</v>
      </c>
      <c r="E22" s="17" t="s">
        <v>83</v>
      </c>
      <c r="F22" s="13">
        <v>45427</v>
      </c>
      <c r="G22" s="4">
        <v>45427</v>
      </c>
      <c r="H22" s="1" t="s">
        <v>13</v>
      </c>
      <c r="I22" s="5">
        <v>120</v>
      </c>
      <c r="J22" s="6"/>
      <c r="K22" s="6"/>
      <c r="L22" s="5"/>
      <c r="M22" s="6"/>
      <c r="N22" s="5">
        <v>200</v>
      </c>
      <c r="O22" s="6"/>
      <c r="P22" s="2">
        <f t="shared" si="2"/>
        <v>320</v>
      </c>
      <c r="Q22" s="3" t="s">
        <v>12</v>
      </c>
    </row>
    <row r="23" spans="1:17" ht="45" customHeight="1" x14ac:dyDescent="0.2">
      <c r="A23" s="7" t="s">
        <v>20</v>
      </c>
      <c r="B23" s="18" t="s">
        <v>81</v>
      </c>
      <c r="C23" s="2">
        <v>1</v>
      </c>
      <c r="D23" s="19" t="s">
        <v>23</v>
      </c>
      <c r="E23" s="17" t="s">
        <v>54</v>
      </c>
      <c r="F23" s="13">
        <v>45429</v>
      </c>
      <c r="G23" s="4">
        <v>45429</v>
      </c>
      <c r="H23" s="1" t="s">
        <v>13</v>
      </c>
      <c r="I23" s="5">
        <v>300</v>
      </c>
      <c r="J23" s="6"/>
      <c r="K23" s="6"/>
      <c r="L23" s="5"/>
      <c r="M23" s="6"/>
      <c r="N23" s="5">
        <v>370</v>
      </c>
      <c r="O23" s="6"/>
      <c r="P23" s="2">
        <f t="shared" si="2"/>
        <v>670</v>
      </c>
      <c r="Q23" s="3" t="s">
        <v>12</v>
      </c>
    </row>
    <row r="24" spans="1:17" ht="36.75" customHeight="1" x14ac:dyDescent="0.2">
      <c r="A24" s="7" t="s">
        <v>30</v>
      </c>
      <c r="B24" s="18" t="s">
        <v>84</v>
      </c>
      <c r="C24" s="2">
        <v>1</v>
      </c>
      <c r="D24" s="19" t="s">
        <v>23</v>
      </c>
      <c r="E24" s="17" t="s">
        <v>55</v>
      </c>
      <c r="F24" s="13">
        <v>45429</v>
      </c>
      <c r="G24" s="4">
        <v>45429</v>
      </c>
      <c r="H24" s="1" t="s">
        <v>13</v>
      </c>
      <c r="I24" s="5">
        <v>75</v>
      </c>
      <c r="J24" s="6"/>
      <c r="K24" s="6"/>
      <c r="L24" s="5"/>
      <c r="M24" s="6"/>
      <c r="N24" s="5">
        <v>243.9</v>
      </c>
      <c r="O24" s="6"/>
      <c r="P24" s="2">
        <f t="shared" si="2"/>
        <v>318.89999999999998</v>
      </c>
      <c r="Q24" s="3" t="s">
        <v>12</v>
      </c>
    </row>
    <row r="25" spans="1:17" ht="48" x14ac:dyDescent="0.2">
      <c r="A25" s="7" t="s">
        <v>50</v>
      </c>
      <c r="B25" s="18" t="s">
        <v>85</v>
      </c>
      <c r="C25" s="2">
        <v>1</v>
      </c>
      <c r="D25" s="19" t="s">
        <v>23</v>
      </c>
      <c r="E25" s="17" t="s">
        <v>86</v>
      </c>
      <c r="F25" s="13">
        <v>45427</v>
      </c>
      <c r="G25" s="4">
        <v>45427</v>
      </c>
      <c r="H25" s="1" t="s">
        <v>13</v>
      </c>
      <c r="I25" s="5">
        <v>150</v>
      </c>
      <c r="J25" s="6"/>
      <c r="K25" s="6"/>
      <c r="L25" s="5"/>
      <c r="M25" s="6"/>
      <c r="N25" s="5"/>
      <c r="O25" s="6"/>
      <c r="P25" s="2">
        <f t="shared" si="2"/>
        <v>150</v>
      </c>
      <c r="Q25" s="3" t="s">
        <v>12</v>
      </c>
    </row>
    <row r="26" spans="1:17" ht="33.75" customHeight="1" x14ac:dyDescent="0.2">
      <c r="A26" s="7" t="s">
        <v>25</v>
      </c>
      <c r="B26" s="18" t="s">
        <v>87</v>
      </c>
      <c r="C26" s="2">
        <v>1</v>
      </c>
      <c r="D26" s="19" t="s">
        <v>23</v>
      </c>
      <c r="E26" s="17" t="s">
        <v>54</v>
      </c>
      <c r="F26" s="13">
        <v>45425</v>
      </c>
      <c r="G26" s="4">
        <v>45425</v>
      </c>
      <c r="H26" s="1" t="s">
        <v>13</v>
      </c>
      <c r="I26" s="5">
        <v>510</v>
      </c>
      <c r="J26" s="6"/>
      <c r="K26" s="6"/>
      <c r="L26" s="5"/>
      <c r="M26" s="6"/>
      <c r="N26" s="5">
        <v>500</v>
      </c>
      <c r="O26" s="6"/>
      <c r="P26" s="2">
        <f t="shared" si="2"/>
        <v>1010</v>
      </c>
      <c r="Q26" s="3" t="s">
        <v>12</v>
      </c>
    </row>
    <row r="27" spans="1:17" ht="24" customHeight="1" x14ac:dyDescent="0.2">
      <c r="A27" s="7" t="s">
        <v>19</v>
      </c>
      <c r="B27" s="18" t="s">
        <v>99</v>
      </c>
      <c r="C27" s="2">
        <v>11</v>
      </c>
      <c r="D27" s="19" t="s">
        <v>23</v>
      </c>
      <c r="E27" s="17" t="s">
        <v>54</v>
      </c>
      <c r="F27" s="13">
        <v>45455</v>
      </c>
      <c r="G27" s="4">
        <v>45455</v>
      </c>
      <c r="H27" s="1" t="s">
        <v>13</v>
      </c>
      <c r="I27" s="5">
        <v>3645</v>
      </c>
      <c r="J27" s="6"/>
      <c r="K27" s="6"/>
      <c r="L27" s="5">
        <v>374</v>
      </c>
      <c r="M27" s="6"/>
      <c r="N27" s="5">
        <v>500</v>
      </c>
      <c r="O27" s="6"/>
      <c r="P27" s="2">
        <f t="shared" si="2"/>
        <v>4519</v>
      </c>
      <c r="Q27" s="3" t="s">
        <v>12</v>
      </c>
    </row>
    <row r="28" spans="1:17" ht="36" customHeight="1" x14ac:dyDescent="0.2">
      <c r="A28" s="7" t="s">
        <v>19</v>
      </c>
      <c r="B28" s="18" t="s">
        <v>100</v>
      </c>
      <c r="C28" s="2">
        <v>1</v>
      </c>
      <c r="D28" s="19" t="s">
        <v>23</v>
      </c>
      <c r="E28" s="17" t="s">
        <v>54</v>
      </c>
      <c r="F28" s="13">
        <v>45460</v>
      </c>
      <c r="G28" s="4">
        <v>45460</v>
      </c>
      <c r="H28" s="1" t="s">
        <v>13</v>
      </c>
      <c r="I28" s="5"/>
      <c r="J28" s="6"/>
      <c r="K28" s="6"/>
      <c r="L28" s="5">
        <v>476</v>
      </c>
      <c r="M28" s="6"/>
      <c r="N28" s="5">
        <v>700</v>
      </c>
      <c r="O28" s="6"/>
      <c r="P28" s="2">
        <f t="shared" si="2"/>
        <v>1176</v>
      </c>
      <c r="Q28" s="3" t="s">
        <v>12</v>
      </c>
    </row>
    <row r="29" spans="1:17" ht="42.75" customHeight="1" x14ac:dyDescent="0.2">
      <c r="A29" s="7" t="s">
        <v>19</v>
      </c>
      <c r="B29" s="18" t="s">
        <v>101</v>
      </c>
      <c r="C29" s="2">
        <v>1</v>
      </c>
      <c r="D29" s="19" t="s">
        <v>23</v>
      </c>
      <c r="E29" s="17" t="s">
        <v>54</v>
      </c>
      <c r="F29" s="13">
        <v>45462</v>
      </c>
      <c r="G29" s="4">
        <v>45462</v>
      </c>
      <c r="H29" s="1" t="s">
        <v>13</v>
      </c>
      <c r="I29" s="5">
        <v>447</v>
      </c>
      <c r="J29" s="6">
        <v>1447.67</v>
      </c>
      <c r="K29" s="6"/>
      <c r="L29" s="5">
        <v>449</v>
      </c>
      <c r="M29" s="6">
        <v>50</v>
      </c>
      <c r="N29" s="5">
        <v>1463.43</v>
      </c>
      <c r="O29" s="6"/>
      <c r="P29" s="2">
        <f t="shared" si="2"/>
        <v>3857.1000000000004</v>
      </c>
      <c r="Q29" s="3" t="s">
        <v>12</v>
      </c>
    </row>
    <row r="30" spans="1:17" ht="48" customHeight="1" x14ac:dyDescent="0.2">
      <c r="A30" s="7" t="s">
        <v>20</v>
      </c>
      <c r="B30" s="18" t="s">
        <v>102</v>
      </c>
      <c r="C30" s="2">
        <v>1</v>
      </c>
      <c r="D30" s="19" t="s">
        <v>23</v>
      </c>
      <c r="E30" s="17" t="s">
        <v>54</v>
      </c>
      <c r="F30" s="13">
        <v>45464</v>
      </c>
      <c r="G30" s="4">
        <v>45464</v>
      </c>
      <c r="H30" s="1" t="s">
        <v>13</v>
      </c>
      <c r="I30" s="5">
        <v>300</v>
      </c>
      <c r="J30" s="6"/>
      <c r="K30" s="6"/>
      <c r="L30" s="5"/>
      <c r="M30" s="6"/>
      <c r="N30" s="5">
        <v>370</v>
      </c>
      <c r="O30" s="6"/>
      <c r="P30" s="2">
        <f t="shared" si="2"/>
        <v>670</v>
      </c>
      <c r="Q30" s="3" t="s">
        <v>12</v>
      </c>
    </row>
    <row r="31" spans="1:17" ht="38.25" customHeight="1" x14ac:dyDescent="0.2">
      <c r="A31" s="7" t="s">
        <v>25</v>
      </c>
      <c r="B31" s="18" t="s">
        <v>103</v>
      </c>
      <c r="C31" s="2">
        <v>1</v>
      </c>
      <c r="D31" s="19" t="s">
        <v>23</v>
      </c>
      <c r="E31" s="17" t="s">
        <v>54</v>
      </c>
      <c r="F31" s="13">
        <v>45463</v>
      </c>
      <c r="G31" s="4">
        <v>45463</v>
      </c>
      <c r="H31" s="1" t="s">
        <v>13</v>
      </c>
      <c r="I31" s="5"/>
      <c r="J31" s="6"/>
      <c r="K31" s="6"/>
      <c r="L31" s="5">
        <v>187</v>
      </c>
      <c r="M31" s="6"/>
      <c r="N31" s="5">
        <v>400</v>
      </c>
      <c r="O31" s="6"/>
      <c r="P31" s="2">
        <f t="shared" si="2"/>
        <v>587</v>
      </c>
      <c r="Q31" s="3" t="s">
        <v>12</v>
      </c>
    </row>
    <row r="32" spans="1:17" ht="55.5" customHeight="1" x14ac:dyDescent="0.2">
      <c r="A32" s="7" t="s">
        <v>41</v>
      </c>
      <c r="B32" s="27" t="s">
        <v>104</v>
      </c>
      <c r="C32" s="2">
        <v>1</v>
      </c>
      <c r="D32" s="19" t="s">
        <v>23</v>
      </c>
      <c r="E32" s="17" t="s">
        <v>105</v>
      </c>
      <c r="F32" s="13">
        <v>45461</v>
      </c>
      <c r="G32" s="4">
        <v>45462</v>
      </c>
      <c r="H32" s="1" t="s">
        <v>13</v>
      </c>
      <c r="I32" s="5">
        <v>600</v>
      </c>
      <c r="J32" s="6">
        <v>700</v>
      </c>
      <c r="K32" s="6"/>
      <c r="L32" s="5"/>
      <c r="M32" s="6"/>
      <c r="N32" s="5">
        <v>938.1</v>
      </c>
      <c r="O32" s="6"/>
      <c r="P32" s="2">
        <f t="shared" si="2"/>
        <v>2238.1</v>
      </c>
      <c r="Q32" s="3" t="s">
        <v>12</v>
      </c>
    </row>
    <row r="33" spans="1:17" ht="60.75" customHeight="1" x14ac:dyDescent="0.2">
      <c r="A33" s="7" t="s">
        <v>33</v>
      </c>
      <c r="B33" s="27" t="s">
        <v>104</v>
      </c>
      <c r="C33" s="2">
        <v>1</v>
      </c>
      <c r="D33" s="19" t="s">
        <v>23</v>
      </c>
      <c r="E33" s="17" t="s">
        <v>105</v>
      </c>
      <c r="F33" s="13">
        <v>45461</v>
      </c>
      <c r="G33" s="4">
        <v>45462</v>
      </c>
      <c r="H33" s="1" t="s">
        <v>13</v>
      </c>
      <c r="I33" s="5">
        <v>589</v>
      </c>
      <c r="J33" s="6">
        <v>700</v>
      </c>
      <c r="K33" s="6"/>
      <c r="L33" s="5">
        <v>265</v>
      </c>
      <c r="M33" s="6"/>
      <c r="N33" s="5">
        <v>1300</v>
      </c>
      <c r="O33" s="6"/>
      <c r="P33" s="2">
        <f t="shared" si="2"/>
        <v>2854</v>
      </c>
      <c r="Q33" s="3" t="s">
        <v>12</v>
      </c>
    </row>
    <row r="34" spans="1:17" ht="37.5" customHeight="1" x14ac:dyDescent="0.2">
      <c r="A34" s="7" t="s">
        <v>29</v>
      </c>
      <c r="B34" s="18" t="s">
        <v>101</v>
      </c>
      <c r="C34" s="2">
        <v>1</v>
      </c>
      <c r="D34" s="19" t="s">
        <v>23</v>
      </c>
      <c r="E34" s="17" t="s">
        <v>105</v>
      </c>
      <c r="F34" s="13">
        <v>45461</v>
      </c>
      <c r="G34" s="4">
        <v>45462</v>
      </c>
      <c r="H34" s="1" t="s">
        <v>13</v>
      </c>
      <c r="I34" s="5">
        <v>531</v>
      </c>
      <c r="J34" s="6">
        <v>840</v>
      </c>
      <c r="K34" s="6"/>
      <c r="L34" s="5"/>
      <c r="M34" s="6"/>
      <c r="N34" s="5"/>
      <c r="O34" s="6"/>
      <c r="P34" s="2">
        <f t="shared" si="2"/>
        <v>1371</v>
      </c>
      <c r="Q34" s="3" t="s">
        <v>12</v>
      </c>
    </row>
    <row r="35" spans="1:17" ht="36.75" customHeight="1" x14ac:dyDescent="0.2">
      <c r="A35" s="7" t="s">
        <v>30</v>
      </c>
      <c r="B35" s="18" t="s">
        <v>106</v>
      </c>
      <c r="C35" s="2">
        <v>1</v>
      </c>
      <c r="D35" s="19" t="s">
        <v>23</v>
      </c>
      <c r="E35" s="17" t="s">
        <v>107</v>
      </c>
      <c r="F35" s="13">
        <v>45459</v>
      </c>
      <c r="G35" s="4">
        <v>45459</v>
      </c>
      <c r="H35" s="1" t="s">
        <v>13</v>
      </c>
      <c r="I35" s="5">
        <v>360</v>
      </c>
      <c r="J35" s="6"/>
      <c r="K35" s="6"/>
      <c r="L35" s="5"/>
      <c r="M35" s="6"/>
      <c r="N35" s="5"/>
      <c r="O35" s="6"/>
      <c r="P35" s="2">
        <f t="shared" si="2"/>
        <v>360</v>
      </c>
      <c r="Q35" s="3" t="s">
        <v>12</v>
      </c>
    </row>
    <row r="36" spans="1:17" ht="33.75" customHeight="1" x14ac:dyDescent="0.2">
      <c r="A36" s="7" t="s">
        <v>25</v>
      </c>
      <c r="B36" s="18" t="s">
        <v>101</v>
      </c>
      <c r="C36" s="2">
        <v>1</v>
      </c>
      <c r="D36" s="19" t="s">
        <v>23</v>
      </c>
      <c r="E36" s="17" t="s">
        <v>105</v>
      </c>
      <c r="F36" s="13">
        <v>45461</v>
      </c>
      <c r="G36" s="4">
        <v>45462</v>
      </c>
      <c r="H36" s="1" t="s">
        <v>13</v>
      </c>
      <c r="I36" s="5">
        <v>720</v>
      </c>
      <c r="J36" s="6">
        <v>840</v>
      </c>
      <c r="K36" s="6"/>
      <c r="L36" s="5"/>
      <c r="M36" s="6"/>
      <c r="N36" s="5">
        <v>900.03</v>
      </c>
      <c r="O36" s="6">
        <v>100</v>
      </c>
      <c r="P36" s="2">
        <f t="shared" si="2"/>
        <v>2560.0299999999997</v>
      </c>
      <c r="Q36" s="3" t="s">
        <v>12</v>
      </c>
    </row>
    <row r="37" spans="1:17" ht="37.5" customHeight="1" x14ac:dyDescent="0.2">
      <c r="A37" s="7" t="s">
        <v>30</v>
      </c>
      <c r="B37" s="18" t="s">
        <v>108</v>
      </c>
      <c r="C37" s="2">
        <v>1</v>
      </c>
      <c r="D37" s="19" t="s">
        <v>23</v>
      </c>
      <c r="E37" s="17" t="s">
        <v>54</v>
      </c>
      <c r="F37" s="13">
        <v>45457</v>
      </c>
      <c r="G37" s="4"/>
      <c r="H37" s="1" t="s">
        <v>13</v>
      </c>
      <c r="I37" s="5"/>
      <c r="J37" s="6"/>
      <c r="K37" s="6"/>
      <c r="L37" s="5">
        <v>187</v>
      </c>
      <c r="M37" s="6"/>
      <c r="N37" s="5"/>
      <c r="O37" s="6"/>
      <c r="P37" s="2">
        <f t="shared" si="2"/>
        <v>187</v>
      </c>
      <c r="Q37" s="3" t="s">
        <v>12</v>
      </c>
    </row>
    <row r="38" spans="1:17" ht="36" x14ac:dyDescent="0.2">
      <c r="A38" s="7" t="s">
        <v>58</v>
      </c>
      <c r="B38" s="18" t="s">
        <v>109</v>
      </c>
      <c r="C38" s="2">
        <v>1</v>
      </c>
      <c r="D38" s="19" t="s">
        <v>23</v>
      </c>
      <c r="E38" s="17" t="s">
        <v>54</v>
      </c>
      <c r="F38" s="13">
        <v>45464</v>
      </c>
      <c r="G38" s="4">
        <v>45464</v>
      </c>
      <c r="H38" s="1" t="s">
        <v>13</v>
      </c>
      <c r="I38" s="5">
        <v>272.01</v>
      </c>
      <c r="J38" s="6"/>
      <c r="K38" s="6"/>
      <c r="L38" s="5"/>
      <c r="M38" s="6"/>
      <c r="N38" s="5">
        <v>275.27999999999997</v>
      </c>
      <c r="O38" s="6"/>
      <c r="P38" s="2">
        <f t="shared" si="2"/>
        <v>547.29</v>
      </c>
      <c r="Q38" s="3" t="s">
        <v>12</v>
      </c>
    </row>
    <row r="39" spans="1:17" ht="51" customHeight="1" x14ac:dyDescent="0.2">
      <c r="A39" s="7" t="s">
        <v>20</v>
      </c>
      <c r="B39" s="18" t="s">
        <v>110</v>
      </c>
      <c r="C39" s="2">
        <v>1</v>
      </c>
      <c r="D39" s="19" t="s">
        <v>23</v>
      </c>
      <c r="E39" s="17" t="s">
        <v>54</v>
      </c>
      <c r="F39" s="13">
        <v>45463</v>
      </c>
      <c r="G39" s="4">
        <v>45463</v>
      </c>
      <c r="H39" s="1" t="s">
        <v>13</v>
      </c>
      <c r="I39" s="5"/>
      <c r="J39" s="6"/>
      <c r="K39" s="6"/>
      <c r="L39" s="5"/>
      <c r="M39" s="6"/>
      <c r="N39" s="5">
        <v>370</v>
      </c>
      <c r="O39" s="6"/>
      <c r="P39" s="2">
        <f t="shared" si="2"/>
        <v>370</v>
      </c>
      <c r="Q39" s="3" t="s">
        <v>12</v>
      </c>
    </row>
    <row r="40" spans="1:17" ht="53.25" customHeight="1" x14ac:dyDescent="0.2">
      <c r="A40" s="7" t="s">
        <v>19</v>
      </c>
      <c r="B40" s="18" t="s">
        <v>111</v>
      </c>
      <c r="C40" s="2">
        <v>1</v>
      </c>
      <c r="D40" s="19" t="s">
        <v>23</v>
      </c>
      <c r="E40" s="17" t="s">
        <v>112</v>
      </c>
      <c r="F40" s="13">
        <v>45463</v>
      </c>
      <c r="G40" s="4">
        <v>45463</v>
      </c>
      <c r="H40" s="1" t="s">
        <v>13</v>
      </c>
      <c r="I40" s="5">
        <v>210</v>
      </c>
      <c r="J40" s="6"/>
      <c r="K40" s="6"/>
      <c r="L40" s="5">
        <v>1218</v>
      </c>
      <c r="M40" s="6">
        <v>170</v>
      </c>
      <c r="N40" s="6">
        <v>1103.04</v>
      </c>
      <c r="O40" s="6"/>
      <c r="P40" s="2">
        <f t="shared" si="2"/>
        <v>2701.04</v>
      </c>
      <c r="Q40" s="3" t="s">
        <v>12</v>
      </c>
    </row>
    <row r="41" spans="1:17" ht="39" customHeight="1" x14ac:dyDescent="0.2">
      <c r="A41" s="7" t="s">
        <v>113</v>
      </c>
      <c r="B41" s="18" t="s">
        <v>101</v>
      </c>
      <c r="C41" s="2">
        <v>1</v>
      </c>
      <c r="D41" s="19" t="s">
        <v>23</v>
      </c>
      <c r="E41" s="17" t="s">
        <v>105</v>
      </c>
      <c r="F41" s="13">
        <v>45461</v>
      </c>
      <c r="G41" s="4">
        <v>45462</v>
      </c>
      <c r="H41" s="1" t="s">
        <v>13</v>
      </c>
      <c r="I41" s="5">
        <v>397</v>
      </c>
      <c r="J41" s="6">
        <v>700</v>
      </c>
      <c r="K41" s="6"/>
      <c r="L41" s="5"/>
      <c r="M41" s="6"/>
      <c r="N41" s="5"/>
      <c r="O41" s="6"/>
      <c r="P41" s="2">
        <f t="shared" si="2"/>
        <v>1097</v>
      </c>
      <c r="Q41" s="3" t="s">
        <v>12</v>
      </c>
    </row>
    <row r="42" spans="1:17" ht="52.5" customHeight="1" x14ac:dyDescent="0.2">
      <c r="A42" s="7" t="s">
        <v>113</v>
      </c>
      <c r="B42" s="18" t="s">
        <v>114</v>
      </c>
      <c r="C42" s="2">
        <v>1</v>
      </c>
      <c r="D42" s="19" t="s">
        <v>23</v>
      </c>
      <c r="E42" s="17" t="s">
        <v>115</v>
      </c>
      <c r="F42" s="13">
        <v>45464</v>
      </c>
      <c r="G42" s="4">
        <v>45464</v>
      </c>
      <c r="H42" s="1" t="s">
        <v>13</v>
      </c>
      <c r="I42" s="5">
        <v>282</v>
      </c>
      <c r="J42" s="6"/>
      <c r="K42" s="6"/>
      <c r="L42" s="5"/>
      <c r="M42" s="6"/>
      <c r="N42" s="5"/>
      <c r="O42" s="6"/>
      <c r="P42" s="2">
        <f t="shared" si="2"/>
        <v>282</v>
      </c>
      <c r="Q42" s="3" t="s">
        <v>12</v>
      </c>
    </row>
    <row r="43" spans="1:17" ht="31.5" customHeight="1" x14ac:dyDescent="0.2">
      <c r="A43" s="7" t="s">
        <v>31</v>
      </c>
      <c r="B43" s="18" t="s">
        <v>116</v>
      </c>
      <c r="C43" s="2">
        <v>1</v>
      </c>
      <c r="D43" s="19" t="s">
        <v>23</v>
      </c>
      <c r="E43" s="17" t="s">
        <v>54</v>
      </c>
      <c r="F43" s="13">
        <v>45462</v>
      </c>
      <c r="G43" s="4">
        <v>45462</v>
      </c>
      <c r="H43" s="1" t="s">
        <v>13</v>
      </c>
      <c r="I43" s="5">
        <v>296</v>
      </c>
      <c r="J43" s="6"/>
      <c r="K43" s="6"/>
      <c r="L43" s="5"/>
      <c r="M43" s="6"/>
      <c r="N43" s="5">
        <v>350</v>
      </c>
      <c r="O43" s="6"/>
      <c r="P43" s="2">
        <f t="shared" si="2"/>
        <v>646</v>
      </c>
      <c r="Q43" s="3" t="s">
        <v>12</v>
      </c>
    </row>
    <row r="44" spans="1:17" ht="57" customHeight="1" x14ac:dyDescent="0.2">
      <c r="A44" s="7" t="s">
        <v>31</v>
      </c>
      <c r="B44" s="18" t="s">
        <v>117</v>
      </c>
      <c r="C44" s="2">
        <v>1</v>
      </c>
      <c r="D44" s="19" t="s">
        <v>23</v>
      </c>
      <c r="E44" s="17" t="s">
        <v>112</v>
      </c>
      <c r="F44" s="13">
        <v>45461</v>
      </c>
      <c r="G44" s="4">
        <v>45462</v>
      </c>
      <c r="H44" s="1" t="s">
        <v>13</v>
      </c>
      <c r="I44" s="5">
        <v>109</v>
      </c>
      <c r="J44" s="6"/>
      <c r="K44" s="6">
        <v>724</v>
      </c>
      <c r="L44" s="5"/>
      <c r="M44" s="6"/>
      <c r="N44" s="5"/>
      <c r="O44" s="6"/>
      <c r="P44" s="2">
        <f t="shared" si="2"/>
        <v>833</v>
      </c>
      <c r="Q44" s="3" t="s">
        <v>12</v>
      </c>
    </row>
    <row r="45" spans="1:17" ht="55.5" customHeight="1" x14ac:dyDescent="0.2">
      <c r="A45" s="7" t="s">
        <v>25</v>
      </c>
      <c r="B45" s="18" t="s">
        <v>118</v>
      </c>
      <c r="C45" s="2">
        <v>1</v>
      </c>
      <c r="D45" s="19" t="s">
        <v>23</v>
      </c>
      <c r="E45" s="17" t="s">
        <v>54</v>
      </c>
      <c r="F45" s="13">
        <v>45468</v>
      </c>
      <c r="G45" s="4" t="s">
        <v>119</v>
      </c>
      <c r="H45" s="1" t="s">
        <v>13</v>
      </c>
      <c r="I45" s="5"/>
      <c r="J45" s="6"/>
      <c r="K45" s="6"/>
      <c r="L45" s="5">
        <v>187</v>
      </c>
      <c r="M45" s="6"/>
      <c r="N45" s="5">
        <v>400</v>
      </c>
      <c r="O45" s="6"/>
      <c r="P45" s="2">
        <f t="shared" si="2"/>
        <v>587</v>
      </c>
      <c r="Q45" s="3" t="s">
        <v>12</v>
      </c>
    </row>
    <row r="46" spans="1:17" ht="43.5" customHeight="1" x14ac:dyDescent="0.2">
      <c r="A46" s="7" t="s">
        <v>31</v>
      </c>
      <c r="B46" s="18" t="s">
        <v>116</v>
      </c>
      <c r="C46" s="2">
        <v>1</v>
      </c>
      <c r="D46" s="19" t="s">
        <v>23</v>
      </c>
      <c r="E46" s="17" t="s">
        <v>54</v>
      </c>
      <c r="F46" s="13">
        <v>45462</v>
      </c>
      <c r="G46" s="4">
        <v>45462</v>
      </c>
      <c r="H46" s="1" t="s">
        <v>13</v>
      </c>
      <c r="I46" s="5"/>
      <c r="J46" s="6"/>
      <c r="K46" s="6"/>
      <c r="L46" s="5"/>
      <c r="M46" s="6"/>
      <c r="N46" s="5">
        <v>300</v>
      </c>
      <c r="O46" s="6"/>
      <c r="P46" s="2">
        <f t="shared" si="2"/>
        <v>300</v>
      </c>
      <c r="Q46" s="3" t="s">
        <v>12</v>
      </c>
    </row>
    <row r="47" spans="1:17" ht="38.25" customHeight="1" x14ac:dyDescent="0.2">
      <c r="A47" s="7" t="s">
        <v>31</v>
      </c>
      <c r="B47" s="18" t="s">
        <v>116</v>
      </c>
      <c r="C47" s="2">
        <v>1</v>
      </c>
      <c r="D47" s="19" t="s">
        <v>23</v>
      </c>
      <c r="E47" s="17" t="s">
        <v>54</v>
      </c>
      <c r="F47" s="13">
        <v>45462</v>
      </c>
      <c r="G47" s="4">
        <v>45462</v>
      </c>
      <c r="H47" s="1" t="s">
        <v>13</v>
      </c>
      <c r="I47" s="5">
        <v>300</v>
      </c>
      <c r="J47" s="6"/>
      <c r="K47" s="6"/>
      <c r="L47" s="5"/>
      <c r="M47" s="6"/>
      <c r="N47" s="5">
        <v>350</v>
      </c>
      <c r="O47" s="6">
        <v>60</v>
      </c>
      <c r="P47" s="2">
        <f t="shared" si="2"/>
        <v>710</v>
      </c>
      <c r="Q47" s="3" t="s">
        <v>12</v>
      </c>
    </row>
    <row r="48" spans="1:17" ht="48.75" customHeight="1" x14ac:dyDescent="0.2">
      <c r="A48" s="7" t="s">
        <v>20</v>
      </c>
      <c r="B48" s="18" t="s">
        <v>120</v>
      </c>
      <c r="C48" s="2">
        <v>1</v>
      </c>
      <c r="D48" s="19" t="s">
        <v>23</v>
      </c>
      <c r="E48" s="17" t="s">
        <v>54</v>
      </c>
      <c r="F48" s="13">
        <v>45467</v>
      </c>
      <c r="G48" s="4">
        <v>45467</v>
      </c>
      <c r="H48" s="1" t="s">
        <v>13</v>
      </c>
      <c r="I48" s="5"/>
      <c r="J48" s="6"/>
      <c r="K48" s="6"/>
      <c r="L48" s="5"/>
      <c r="M48" s="6"/>
      <c r="N48" s="5">
        <v>370</v>
      </c>
      <c r="O48" s="6"/>
      <c r="P48" s="2">
        <f t="shared" si="2"/>
        <v>370</v>
      </c>
      <c r="Q48" s="3" t="s">
        <v>12</v>
      </c>
    </row>
    <row r="49" spans="1:17" ht="42.75" customHeight="1" x14ac:dyDescent="0.2">
      <c r="A49" s="7" t="s">
        <v>20</v>
      </c>
      <c r="B49" s="18" t="s">
        <v>121</v>
      </c>
      <c r="C49" s="2">
        <v>1</v>
      </c>
      <c r="D49" s="19" t="s">
        <v>23</v>
      </c>
      <c r="E49" s="17" t="s">
        <v>54</v>
      </c>
      <c r="F49" s="13">
        <v>45447</v>
      </c>
      <c r="G49" s="4">
        <v>45447</v>
      </c>
      <c r="H49" s="1" t="s">
        <v>13</v>
      </c>
      <c r="I49" s="5"/>
      <c r="J49" s="6"/>
      <c r="K49" s="6"/>
      <c r="L49" s="5"/>
      <c r="M49" s="6"/>
      <c r="N49" s="5">
        <v>370</v>
      </c>
      <c r="O49" s="6"/>
      <c r="P49" s="2">
        <f t="shared" si="2"/>
        <v>370</v>
      </c>
      <c r="Q49" s="3" t="s">
        <v>12</v>
      </c>
    </row>
    <row r="50" spans="1:17" ht="51" customHeight="1" x14ac:dyDescent="0.2">
      <c r="A50" s="7" t="s">
        <v>20</v>
      </c>
      <c r="B50" s="18" t="s">
        <v>121</v>
      </c>
      <c r="C50" s="2">
        <v>1</v>
      </c>
      <c r="D50" s="19" t="s">
        <v>23</v>
      </c>
      <c r="E50" s="17" t="s">
        <v>54</v>
      </c>
      <c r="F50" s="13">
        <v>45470</v>
      </c>
      <c r="G50" s="4">
        <v>45470</v>
      </c>
      <c r="H50" s="1" t="s">
        <v>13</v>
      </c>
      <c r="I50" s="5"/>
      <c r="J50" s="6"/>
      <c r="K50" s="6"/>
      <c r="L50" s="5"/>
      <c r="M50" s="6"/>
      <c r="N50" s="5">
        <v>370</v>
      </c>
      <c r="O50" s="6"/>
      <c r="P50" s="2">
        <f t="shared" si="2"/>
        <v>370</v>
      </c>
      <c r="Q50" s="3" t="s">
        <v>12</v>
      </c>
    </row>
    <row r="51" spans="1:17" ht="65.25" customHeight="1" x14ac:dyDescent="0.2">
      <c r="A51" s="7" t="s">
        <v>20</v>
      </c>
      <c r="B51" s="18" t="s">
        <v>121</v>
      </c>
      <c r="C51" s="2">
        <v>1</v>
      </c>
      <c r="D51" s="19" t="s">
        <v>23</v>
      </c>
      <c r="E51" s="17" t="s">
        <v>54</v>
      </c>
      <c r="F51" s="13">
        <v>45471</v>
      </c>
      <c r="G51" s="4">
        <v>45471</v>
      </c>
      <c r="H51" s="1" t="s">
        <v>13</v>
      </c>
      <c r="I51" s="5"/>
      <c r="J51" s="6"/>
      <c r="K51" s="6"/>
      <c r="L51" s="5"/>
      <c r="M51" s="6"/>
      <c r="N51" s="5">
        <v>370</v>
      </c>
      <c r="O51" s="6"/>
      <c r="P51" s="2">
        <f t="shared" si="2"/>
        <v>370</v>
      </c>
      <c r="Q51" s="3" t="s">
        <v>12</v>
      </c>
    </row>
    <row r="52" spans="1:17" ht="35.25" customHeight="1" x14ac:dyDescent="0.2">
      <c r="A52" s="7" t="s">
        <v>20</v>
      </c>
      <c r="B52" s="18" t="s">
        <v>121</v>
      </c>
      <c r="C52" s="2">
        <v>1</v>
      </c>
      <c r="D52" s="19" t="s">
        <v>23</v>
      </c>
      <c r="E52" s="17" t="s">
        <v>54</v>
      </c>
      <c r="F52" s="13">
        <v>45455</v>
      </c>
      <c r="G52" s="4">
        <v>45455</v>
      </c>
      <c r="H52" s="1" t="s">
        <v>13</v>
      </c>
      <c r="I52" s="5"/>
      <c r="J52" s="6"/>
      <c r="K52" s="6"/>
      <c r="L52" s="5"/>
      <c r="M52" s="6"/>
      <c r="N52" s="5">
        <v>370</v>
      </c>
      <c r="O52" s="6"/>
      <c r="P52" s="2">
        <f t="shared" si="2"/>
        <v>370</v>
      </c>
      <c r="Q52" s="3" t="s">
        <v>12</v>
      </c>
    </row>
    <row r="53" spans="1:17" ht="41.25" customHeight="1" x14ac:dyDescent="0.2">
      <c r="A53" s="7" t="s">
        <v>25</v>
      </c>
      <c r="B53" s="18" t="s">
        <v>122</v>
      </c>
      <c r="C53" s="2">
        <v>1</v>
      </c>
      <c r="D53" s="19" t="s">
        <v>23</v>
      </c>
      <c r="E53" s="17" t="s">
        <v>54</v>
      </c>
      <c r="F53" s="13">
        <v>45460</v>
      </c>
      <c r="G53" s="4">
        <v>45460</v>
      </c>
      <c r="H53" s="1" t="s">
        <v>13</v>
      </c>
      <c r="I53" s="5"/>
      <c r="J53" s="6"/>
      <c r="K53" s="6"/>
      <c r="L53" s="5"/>
      <c r="M53" s="6"/>
      <c r="N53" s="5">
        <v>500</v>
      </c>
      <c r="O53" s="6"/>
      <c r="P53" s="2">
        <f t="shared" si="2"/>
        <v>500</v>
      </c>
      <c r="Q53" s="3" t="s">
        <v>12</v>
      </c>
    </row>
    <row r="54" spans="1:17" ht="36" x14ac:dyDescent="0.2">
      <c r="A54" s="7" t="s">
        <v>35</v>
      </c>
      <c r="B54" s="18" t="s">
        <v>123</v>
      </c>
      <c r="C54" s="2">
        <v>1</v>
      </c>
      <c r="D54" s="19" t="s">
        <v>23</v>
      </c>
      <c r="E54" s="17" t="s">
        <v>124</v>
      </c>
      <c r="F54" s="13">
        <v>45463</v>
      </c>
      <c r="G54" s="4">
        <v>45463</v>
      </c>
      <c r="H54" s="1" t="s">
        <v>13</v>
      </c>
      <c r="I54" s="5"/>
      <c r="J54" s="6"/>
      <c r="K54" s="6"/>
      <c r="L54" s="5"/>
      <c r="M54" s="6"/>
      <c r="N54" s="5">
        <v>370</v>
      </c>
      <c r="O54" s="6"/>
      <c r="P54" s="2">
        <f t="shared" ref="P54:P57" si="3">I54+J54+K54+L54+M54+N54+O54</f>
        <v>370</v>
      </c>
      <c r="Q54" s="3" t="s">
        <v>12</v>
      </c>
    </row>
    <row r="55" spans="1:17" ht="48" x14ac:dyDescent="0.2">
      <c r="A55" s="7" t="s">
        <v>35</v>
      </c>
      <c r="B55" s="18" t="s">
        <v>125</v>
      </c>
      <c r="C55" s="2">
        <v>1</v>
      </c>
      <c r="D55" s="19" t="s">
        <v>23</v>
      </c>
      <c r="E55" s="17" t="s">
        <v>126</v>
      </c>
      <c r="F55" s="13">
        <v>45457</v>
      </c>
      <c r="G55" s="4" t="s">
        <v>127</v>
      </c>
      <c r="H55" s="1" t="s">
        <v>13</v>
      </c>
      <c r="I55" s="5"/>
      <c r="J55" s="6"/>
      <c r="K55" s="6"/>
      <c r="L55" s="5"/>
      <c r="M55" s="6"/>
      <c r="N55" s="5">
        <v>400</v>
      </c>
      <c r="O55" s="6"/>
      <c r="P55" s="2">
        <f t="shared" si="3"/>
        <v>400</v>
      </c>
      <c r="Q55" s="3" t="s">
        <v>12</v>
      </c>
    </row>
    <row r="56" spans="1:17" ht="36" x14ac:dyDescent="0.2">
      <c r="A56" s="7" t="s">
        <v>49</v>
      </c>
      <c r="B56" s="18" t="s">
        <v>106</v>
      </c>
      <c r="C56" s="2">
        <v>1</v>
      </c>
      <c r="D56" s="19" t="s">
        <v>23</v>
      </c>
      <c r="E56" s="17" t="s">
        <v>128</v>
      </c>
      <c r="F56" s="13">
        <v>45459</v>
      </c>
      <c r="G56" s="4">
        <v>45459</v>
      </c>
      <c r="H56" s="1" t="s">
        <v>13</v>
      </c>
      <c r="I56" s="5"/>
      <c r="J56" s="6"/>
      <c r="K56" s="6"/>
      <c r="L56" s="5"/>
      <c r="M56" s="6"/>
      <c r="N56" s="5">
        <v>250</v>
      </c>
      <c r="O56" s="6"/>
      <c r="P56" s="2">
        <f t="shared" si="3"/>
        <v>250</v>
      </c>
      <c r="Q56" s="3" t="s">
        <v>12</v>
      </c>
    </row>
    <row r="57" spans="1:17" ht="24" x14ac:dyDescent="0.2">
      <c r="A57" s="7" t="s">
        <v>129</v>
      </c>
      <c r="B57" s="18" t="s">
        <v>106</v>
      </c>
      <c r="C57" s="2">
        <v>1</v>
      </c>
      <c r="D57" s="19" t="s">
        <v>23</v>
      </c>
      <c r="E57" s="17" t="s">
        <v>83</v>
      </c>
      <c r="F57" s="13">
        <v>45452</v>
      </c>
      <c r="G57" s="4">
        <v>45452</v>
      </c>
      <c r="H57" s="1" t="s">
        <v>13</v>
      </c>
      <c r="I57" s="5"/>
      <c r="J57" s="6"/>
      <c r="K57" s="6"/>
      <c r="L57" s="5"/>
      <c r="M57" s="6"/>
      <c r="N57" s="5">
        <v>200</v>
      </c>
      <c r="O57" s="6"/>
      <c r="P57" s="2">
        <f t="shared" si="3"/>
        <v>200</v>
      </c>
      <c r="Q57" s="3" t="s">
        <v>12</v>
      </c>
    </row>
    <row r="58" spans="1:17" ht="24" x14ac:dyDescent="0.2">
      <c r="A58" s="7" t="s">
        <v>48</v>
      </c>
      <c r="B58" s="18" t="s">
        <v>106</v>
      </c>
      <c r="C58" s="2">
        <v>1</v>
      </c>
      <c r="D58" s="19" t="s">
        <v>23</v>
      </c>
      <c r="E58" s="17" t="s">
        <v>130</v>
      </c>
      <c r="F58" s="13">
        <v>45458</v>
      </c>
      <c r="G58" s="4">
        <v>45458</v>
      </c>
      <c r="H58" s="1" t="s">
        <v>13</v>
      </c>
      <c r="I58" s="5"/>
      <c r="J58" s="6"/>
      <c r="K58" s="6"/>
      <c r="L58" s="5"/>
      <c r="M58" s="6"/>
      <c r="N58" s="5">
        <v>250</v>
      </c>
      <c r="O58" s="6"/>
      <c r="P58" s="2">
        <f t="shared" ref="P58:P59" si="4">I58+J58+K58+L58+M58+N58+O58</f>
        <v>250</v>
      </c>
      <c r="Q58" s="3" t="s">
        <v>12</v>
      </c>
    </row>
    <row r="59" spans="1:17" ht="31.5" customHeight="1" x14ac:dyDescent="0.2">
      <c r="A59" s="7" t="s">
        <v>58</v>
      </c>
      <c r="B59" s="28" t="s">
        <v>131</v>
      </c>
      <c r="C59" s="2">
        <v>1</v>
      </c>
      <c r="D59" s="19" t="s">
        <v>23</v>
      </c>
      <c r="E59" s="17" t="s">
        <v>132</v>
      </c>
      <c r="F59" s="13">
        <v>45469</v>
      </c>
      <c r="G59" s="4">
        <v>45469</v>
      </c>
      <c r="H59" s="1" t="s">
        <v>13</v>
      </c>
      <c r="I59" s="5"/>
      <c r="J59" s="6"/>
      <c r="K59" s="6"/>
      <c r="L59" s="5"/>
      <c r="M59" s="6"/>
      <c r="N59" s="5">
        <v>200</v>
      </c>
      <c r="O59" s="6"/>
      <c r="P59" s="2">
        <f t="shared" si="4"/>
        <v>200</v>
      </c>
      <c r="Q59" s="3" t="s">
        <v>12</v>
      </c>
    </row>
    <row r="61" spans="1:17" x14ac:dyDescent="0.2">
      <c r="A61" s="20" t="s">
        <v>19</v>
      </c>
      <c r="B61" s="24" t="s">
        <v>26</v>
      </c>
      <c r="C61" s="25"/>
      <c r="D61" s="25"/>
      <c r="E61" s="25"/>
      <c r="F61" s="25"/>
      <c r="G61" s="25"/>
      <c r="H61" s="26"/>
    </row>
    <row r="62" spans="1:17" x14ac:dyDescent="0.2">
      <c r="A62" s="20" t="s">
        <v>25</v>
      </c>
      <c r="B62" s="24" t="s">
        <v>27</v>
      </c>
      <c r="C62" s="25"/>
      <c r="D62" s="25"/>
      <c r="E62" s="25"/>
      <c r="F62" s="25"/>
      <c r="G62" s="25"/>
      <c r="H62" s="26"/>
    </row>
    <row r="63" spans="1:17" x14ac:dyDescent="0.2">
      <c r="A63" s="20" t="s">
        <v>20</v>
      </c>
      <c r="B63" s="24" t="s">
        <v>22</v>
      </c>
      <c r="C63" s="25"/>
      <c r="D63" s="25"/>
      <c r="E63" s="25"/>
      <c r="F63" s="25"/>
      <c r="G63" s="25"/>
      <c r="H63" s="26"/>
    </row>
    <row r="64" spans="1:17" x14ac:dyDescent="0.2">
      <c r="A64" s="20" t="s">
        <v>48</v>
      </c>
      <c r="B64" s="24" t="s">
        <v>88</v>
      </c>
      <c r="C64" s="25"/>
      <c r="D64" s="25"/>
      <c r="E64" s="25"/>
      <c r="F64" s="25"/>
      <c r="G64" s="25"/>
      <c r="H64" s="26"/>
    </row>
    <row r="65" spans="1:8" x14ac:dyDescent="0.2">
      <c r="A65" s="20" t="s">
        <v>29</v>
      </c>
      <c r="B65" s="24" t="s">
        <v>36</v>
      </c>
      <c r="C65" s="25"/>
      <c r="D65" s="25"/>
      <c r="E65" s="25"/>
      <c r="F65" s="25"/>
      <c r="G65" s="25"/>
      <c r="H65" s="26"/>
    </row>
    <row r="66" spans="1:8" x14ac:dyDescent="0.2">
      <c r="A66" s="20" t="s">
        <v>32</v>
      </c>
      <c r="B66" s="24" t="s">
        <v>37</v>
      </c>
      <c r="C66" s="25"/>
      <c r="D66" s="25"/>
      <c r="E66" s="25"/>
      <c r="F66" s="25"/>
      <c r="G66" s="25"/>
      <c r="H66" s="26"/>
    </row>
    <row r="67" spans="1:8" x14ac:dyDescent="0.2">
      <c r="A67" s="20" t="s">
        <v>35</v>
      </c>
      <c r="B67" s="24" t="s">
        <v>39</v>
      </c>
      <c r="C67" s="25"/>
      <c r="D67" s="25"/>
      <c r="E67" s="25"/>
      <c r="F67" s="25"/>
      <c r="G67" s="25"/>
      <c r="H67" s="26"/>
    </row>
    <row r="68" spans="1:8" x14ac:dyDescent="0.2">
      <c r="A68" s="20" t="s">
        <v>28</v>
      </c>
      <c r="B68" s="24" t="s">
        <v>40</v>
      </c>
      <c r="C68" s="25"/>
      <c r="D68" s="25"/>
      <c r="E68" s="25"/>
      <c r="F68" s="25"/>
      <c r="G68" s="25"/>
      <c r="H68" s="26"/>
    </row>
    <row r="69" spans="1:8" x14ac:dyDescent="0.2">
      <c r="A69" s="20" t="s">
        <v>49</v>
      </c>
      <c r="B69" s="24" t="s">
        <v>89</v>
      </c>
      <c r="C69" s="25"/>
      <c r="D69" s="25"/>
      <c r="E69" s="25"/>
      <c r="F69" s="25"/>
      <c r="G69" s="25"/>
      <c r="H69" s="26"/>
    </row>
    <row r="70" spans="1:8" x14ac:dyDescent="0.2">
      <c r="A70" s="20" t="s">
        <v>41</v>
      </c>
      <c r="B70" s="24" t="s">
        <v>42</v>
      </c>
      <c r="C70" s="25"/>
      <c r="D70" s="25"/>
      <c r="E70" s="25"/>
      <c r="F70" s="25"/>
      <c r="G70" s="25"/>
      <c r="H70" s="26"/>
    </row>
    <row r="71" spans="1:8" x14ac:dyDescent="0.2">
      <c r="A71" s="20" t="s">
        <v>33</v>
      </c>
      <c r="B71" s="24" t="s">
        <v>43</v>
      </c>
      <c r="C71" s="25"/>
      <c r="D71" s="25"/>
      <c r="E71" s="25"/>
      <c r="F71" s="25"/>
      <c r="G71" s="25"/>
      <c r="H71" s="26"/>
    </row>
    <row r="72" spans="1:8" x14ac:dyDescent="0.2">
      <c r="A72" s="20" t="s">
        <v>34</v>
      </c>
      <c r="B72" s="24" t="s">
        <v>44</v>
      </c>
      <c r="C72" s="25"/>
      <c r="D72" s="25"/>
      <c r="E72" s="25"/>
      <c r="F72" s="25"/>
      <c r="G72" s="25"/>
      <c r="H72" s="26"/>
    </row>
    <row r="73" spans="1:8" x14ac:dyDescent="0.2">
      <c r="A73" s="20" t="s">
        <v>31</v>
      </c>
      <c r="B73" s="24" t="s">
        <v>45</v>
      </c>
      <c r="C73" s="25"/>
      <c r="D73" s="25"/>
      <c r="E73" s="25"/>
      <c r="F73" s="25"/>
      <c r="G73" s="25"/>
      <c r="H73" s="26"/>
    </row>
    <row r="74" spans="1:8" x14ac:dyDescent="0.2">
      <c r="A74" s="20" t="s">
        <v>30</v>
      </c>
      <c r="B74" s="24" t="s">
        <v>46</v>
      </c>
      <c r="C74" s="25"/>
      <c r="D74" s="25"/>
      <c r="E74" s="25"/>
      <c r="F74" s="25"/>
      <c r="G74" s="25"/>
      <c r="H74" s="26"/>
    </row>
    <row r="75" spans="1:8" x14ac:dyDescent="0.2">
      <c r="A75" s="20" t="s">
        <v>50</v>
      </c>
      <c r="B75" s="24" t="s">
        <v>90</v>
      </c>
      <c r="C75" s="25"/>
      <c r="D75" s="25"/>
      <c r="E75" s="25"/>
      <c r="F75" s="25"/>
      <c r="G75" s="25"/>
      <c r="H75" s="26"/>
    </row>
    <row r="76" spans="1:8" x14ac:dyDescent="0.2">
      <c r="A76" s="20" t="s">
        <v>51</v>
      </c>
      <c r="B76" s="24" t="s">
        <v>91</v>
      </c>
      <c r="C76" s="25"/>
      <c r="D76" s="25"/>
      <c r="E76" s="25"/>
      <c r="F76" s="25"/>
      <c r="G76" s="25"/>
      <c r="H76" s="26"/>
    </row>
    <row r="77" spans="1:8" x14ac:dyDescent="0.2">
      <c r="A77" s="20" t="s">
        <v>38</v>
      </c>
      <c r="B77" s="24" t="s">
        <v>92</v>
      </c>
      <c r="C77" s="25"/>
      <c r="D77" s="25"/>
      <c r="E77" s="25"/>
      <c r="F77" s="25"/>
      <c r="G77" s="25"/>
      <c r="H77" s="26"/>
    </row>
    <row r="78" spans="1:8" x14ac:dyDescent="0.2">
      <c r="A78" s="20" t="s">
        <v>76</v>
      </c>
      <c r="B78" s="24" t="s">
        <v>93</v>
      </c>
      <c r="C78" s="25"/>
      <c r="D78" s="25"/>
      <c r="E78" s="25"/>
      <c r="F78" s="25"/>
      <c r="G78" s="25"/>
      <c r="H78" s="26"/>
    </row>
    <row r="79" spans="1:8" x14ac:dyDescent="0.2">
      <c r="A79" s="20" t="s">
        <v>57</v>
      </c>
      <c r="B79" s="24" t="s">
        <v>94</v>
      </c>
      <c r="C79" s="25"/>
      <c r="D79" s="25"/>
      <c r="E79" s="25"/>
      <c r="F79" s="25"/>
      <c r="G79" s="25"/>
      <c r="H79" s="26"/>
    </row>
    <row r="80" spans="1:8" x14ac:dyDescent="0.2">
      <c r="A80" s="20" t="s">
        <v>95</v>
      </c>
      <c r="B80" s="24" t="s">
        <v>96</v>
      </c>
      <c r="C80" s="25"/>
      <c r="D80" s="25"/>
      <c r="E80" s="25"/>
      <c r="F80" s="25"/>
      <c r="G80" s="25"/>
      <c r="H80" s="26"/>
    </row>
    <row r="81" spans="1:8" x14ac:dyDescent="0.2">
      <c r="A81" s="20" t="s">
        <v>30</v>
      </c>
      <c r="B81" s="24" t="s">
        <v>97</v>
      </c>
      <c r="C81" s="25"/>
      <c r="D81" s="25"/>
      <c r="E81" s="25"/>
      <c r="F81" s="25"/>
      <c r="G81" s="25"/>
      <c r="H81" s="26"/>
    </row>
    <row r="82" spans="1:8" x14ac:dyDescent="0.2">
      <c r="A82" s="20" t="s">
        <v>58</v>
      </c>
      <c r="B82" s="24" t="s">
        <v>98</v>
      </c>
      <c r="C82" s="25"/>
      <c r="D82" s="25"/>
      <c r="E82" s="25"/>
      <c r="F82" s="25"/>
      <c r="G82" s="25"/>
      <c r="H82" s="26"/>
    </row>
    <row r="83" spans="1:8" x14ac:dyDescent="0.2">
      <c r="A83" s="20" t="s">
        <v>30</v>
      </c>
      <c r="B83" s="24" t="s">
        <v>97</v>
      </c>
      <c r="C83" s="25"/>
      <c r="D83" s="25"/>
      <c r="E83" s="25"/>
      <c r="F83" s="25"/>
      <c r="G83" s="25"/>
      <c r="H83" s="26"/>
    </row>
    <row r="84" spans="1:8" x14ac:dyDescent="0.2">
      <c r="A84" s="20" t="s">
        <v>113</v>
      </c>
      <c r="B84" s="24" t="s">
        <v>133</v>
      </c>
      <c r="C84" s="25"/>
      <c r="D84" s="25"/>
      <c r="E84" s="25"/>
      <c r="F84" s="25"/>
      <c r="G84" s="25"/>
      <c r="H84" s="26"/>
    </row>
  </sheetData>
  <mergeCells count="26">
    <mergeCell ref="B84:H84"/>
    <mergeCell ref="B79:H79"/>
    <mergeCell ref="B80:H80"/>
    <mergeCell ref="B81:H81"/>
    <mergeCell ref="B82:H82"/>
    <mergeCell ref="B83:H83"/>
    <mergeCell ref="B74:H74"/>
    <mergeCell ref="B75:H75"/>
    <mergeCell ref="B76:H76"/>
    <mergeCell ref="B77:H77"/>
    <mergeCell ref="B78:H78"/>
    <mergeCell ref="B69:H69"/>
    <mergeCell ref="B70:H70"/>
    <mergeCell ref="B71:H71"/>
    <mergeCell ref="B72:H72"/>
    <mergeCell ref="B73:H73"/>
    <mergeCell ref="B64:H64"/>
    <mergeCell ref="B65:H65"/>
    <mergeCell ref="B66:H66"/>
    <mergeCell ref="B67:H67"/>
    <mergeCell ref="B68:H68"/>
    <mergeCell ref="A1:Q1"/>
    <mergeCell ref="A2:Q2"/>
    <mergeCell ref="B61:H61"/>
    <mergeCell ref="B62:H62"/>
    <mergeCell ref="B63:H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2024-07-12T22:28:16Z</dcterms:modified>
</cp:coreProperties>
</file>